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Documents\"/>
    </mc:Choice>
  </mc:AlternateContent>
  <bookViews>
    <workbookView xWindow="0" yWindow="0" windowWidth="28800" windowHeight="11835"/>
  </bookViews>
  <sheets>
    <sheet name="Sheet1" sheetId="1" r:id="rId1"/>
  </sheets>
  <externalReferences>
    <externalReference r:id="rId2"/>
  </externalReferences>
  <definedNames>
    <definedName name="_xlnm.Print_Area" localSheetId="0">Sheet1!$A$1:$G$99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9" i="1" l="1"/>
  <c r="F99" i="1"/>
  <c r="D97" i="1"/>
  <c r="D96" i="1"/>
  <c r="D95" i="1"/>
  <c r="D94" i="1"/>
  <c r="D93" i="1"/>
  <c r="D88" i="1"/>
  <c r="D87" i="1"/>
  <c r="D86" i="1"/>
  <c r="D85" i="1"/>
  <c r="D84" i="1"/>
  <c r="D79" i="1"/>
  <c r="D78" i="1"/>
  <c r="D77" i="1"/>
  <c r="D76" i="1"/>
  <c r="D75" i="1"/>
  <c r="D74" i="1"/>
  <c r="D73" i="1"/>
  <c r="D68" i="1"/>
  <c r="D67" i="1"/>
  <c r="D66" i="1"/>
  <c r="D65" i="1"/>
  <c r="D64" i="1"/>
  <c r="D63" i="1"/>
  <c r="D58" i="1"/>
  <c r="D57" i="1"/>
  <c r="D56" i="1"/>
  <c r="D55" i="1"/>
  <c r="D54" i="1"/>
  <c r="D53" i="1"/>
  <c r="D52" i="1"/>
  <c r="D47" i="1"/>
  <c r="D46" i="1"/>
  <c r="D45" i="1"/>
  <c r="D44" i="1"/>
  <c r="D43" i="1"/>
  <c r="D42" i="1"/>
  <c r="D37" i="1"/>
  <c r="D36" i="1"/>
  <c r="D35" i="1"/>
  <c r="D34" i="1"/>
  <c r="D33" i="1"/>
  <c r="D32" i="1"/>
  <c r="D31" i="1"/>
  <c r="D26" i="1"/>
  <c r="D25" i="1"/>
  <c r="D24" i="1"/>
  <c r="D23" i="1"/>
  <c r="D22" i="1"/>
  <c r="D21" i="1"/>
  <c r="D16" i="1"/>
  <c r="D15" i="1"/>
  <c r="D14" i="1"/>
  <c r="D13" i="1"/>
  <c r="D12" i="1"/>
  <c r="D11" i="1"/>
  <c r="B4" i="1"/>
</calcChain>
</file>

<file path=xl/sharedStrings.xml><?xml version="1.0" encoding="utf-8"?>
<sst xmlns="http://schemas.openxmlformats.org/spreadsheetml/2006/main" count="203" uniqueCount="78">
  <si>
    <t>2016 Sandcreek / Pinecrest Chapman Association</t>
  </si>
  <si>
    <t>Week 15</t>
  </si>
  <si>
    <t>Teams Golfed</t>
  </si>
  <si>
    <t>Note: Teams in red are new in 2016</t>
  </si>
  <si>
    <t>Hndcp</t>
  </si>
  <si>
    <t xml:space="preserve"> </t>
  </si>
  <si>
    <t>Going into</t>
  </si>
  <si>
    <t>Wk 15</t>
  </si>
  <si>
    <t>Total</t>
  </si>
  <si>
    <t>Flight 1</t>
  </si>
  <si>
    <t>Score</t>
  </si>
  <si>
    <t>Net</t>
  </si>
  <si>
    <t>Wk 16</t>
  </si>
  <si>
    <t>Pts Won</t>
  </si>
  <si>
    <t>Prize</t>
  </si>
  <si>
    <t>Forshee, Chuck &amp; Marboe, Jamie</t>
  </si>
  <si>
    <t>Chuensiri, Rote &amp; Michelle</t>
  </si>
  <si>
    <t>Jacobsen, Jason &amp; Stone, Erin</t>
  </si>
  <si>
    <t>Morgan, Paul &amp; Sivill, Katie</t>
  </si>
  <si>
    <t>Griffin, Brad &amp; Maloney, Gretchen</t>
  </si>
  <si>
    <t>Daw, Terry &amp; Adele</t>
  </si>
  <si>
    <t>Flight 2</t>
  </si>
  <si>
    <t>Belloff, Joe &amp; Merlyn</t>
  </si>
  <si>
    <t>Cole,Tom &amp; Luthy, Nancy</t>
  </si>
  <si>
    <t>Kubicek, Larry &amp; Val</t>
  </si>
  <si>
    <t>French, Ray &amp; Pat</t>
  </si>
  <si>
    <t>Miller, Brian &amp; Chuensiri, Michelle</t>
  </si>
  <si>
    <t>Daw, Trevor &amp; Maureen</t>
  </si>
  <si>
    <t>Flight 3</t>
  </si>
  <si>
    <t>Woolstenhulme, Lonnie &amp; Rae, Cathy</t>
  </si>
  <si>
    <t>Mousaw, Bob &amp; Georgia</t>
  </si>
  <si>
    <t>Tyson, Dave &amp; Fackrell, Paula</t>
  </si>
  <si>
    <t>Cole, Brad &amp; Lexie</t>
  </si>
  <si>
    <t>Tillitt, Dave &amp; Dixie</t>
  </si>
  <si>
    <t>Sites, Joe &amp; Jacie</t>
  </si>
  <si>
    <t>Mills, Wes &amp; Carmen</t>
  </si>
  <si>
    <t>Flight 4</t>
  </si>
  <si>
    <t>Hawley, Arden &amp; Ashlee</t>
  </si>
  <si>
    <t>Lopez, Bob &amp; Janine</t>
  </si>
  <si>
    <t>Freeman, Jim &amp; Kareen</t>
  </si>
  <si>
    <t>Shriver, Jeff &amp; Vetch, Shani</t>
  </si>
  <si>
    <t>Rydalch, Scott &amp; McFadden, Marcella</t>
  </si>
  <si>
    <t>Wood, Todd &amp; Tamara</t>
  </si>
  <si>
    <t>Flight 5</t>
  </si>
  <si>
    <t>Speirs, Doug &amp; Carol</t>
  </si>
  <si>
    <t>Gyorfy, Ed &amp; Rae, Cathy</t>
  </si>
  <si>
    <t>Newbry, Dary &amp; Arlene</t>
  </si>
  <si>
    <t>Ozmun, Mike &amp; Joan</t>
  </si>
  <si>
    <t>Hanson, Dan &amp; Mitro, Roxane</t>
  </si>
  <si>
    <t>Adolf, Steve &amp; Vikki</t>
  </si>
  <si>
    <t>Ruddell, Mike &amp; Chelsea</t>
  </si>
  <si>
    <t>Flight 6</t>
  </si>
  <si>
    <t>Mitro, Nick &amp; Cole, Donna</t>
  </si>
  <si>
    <t>James, Buck &amp; Cook, Jerri</t>
  </si>
  <si>
    <t>Howell, Bud &amp; Thompson, Brianna</t>
  </si>
  <si>
    <t>Jensen, Steve &amp; Marilyn</t>
  </si>
  <si>
    <t>Shearer, Brandon &amp; Tina</t>
  </si>
  <si>
    <t>Severson, Lon &amp; Julie</t>
  </si>
  <si>
    <t>Flight 7</t>
  </si>
  <si>
    <t>Long, Paul &amp; Thompson, Koni</t>
  </si>
  <si>
    <t>Jones, Ron &amp; Debbie</t>
  </si>
  <si>
    <t>Eldridge, Craig &amp; Tobin, Michelle</t>
  </si>
  <si>
    <t>Farnes, Brett &amp; Janet</t>
  </si>
  <si>
    <t>Nelson, Paul &amp; Suzanne</t>
  </si>
  <si>
    <t>Norman, Don &amp; Charlton, Darlene</t>
  </si>
  <si>
    <t>Metcalf, Steve &amp; Kathy</t>
  </si>
  <si>
    <t>Flight 8</t>
  </si>
  <si>
    <t>King, Tran &amp; Ann</t>
  </si>
  <si>
    <t>Palmer, George &amp; Sheila</t>
  </si>
  <si>
    <t>Swanson, Dale &amp; Shirley</t>
  </si>
  <si>
    <t>Mitro, John &amp; Sheila</t>
  </si>
  <si>
    <t>Daw, Dennis &amp; Judy</t>
  </si>
  <si>
    <t>Flight 9</t>
  </si>
  <si>
    <t>Woolstenhulme, Elmo &amp; Karla</t>
  </si>
  <si>
    <t>Lohse, Tim &amp; Jones, Lisa</t>
  </si>
  <si>
    <t>Clapp, Alan &amp; Laurie</t>
  </si>
  <si>
    <t>Woodard, Josh &amp; Amy</t>
  </si>
  <si>
    <t>McDaniel, Stan &amp; Burke, Kristie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</si>
</sst>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;&quot; (&quot;#,##0.00\);&quot; -&quot;#\ ;@\ "/>
    <numFmt numFmtId="165" formatCode="&quot; $&quot;#,##0.00\ ;&quot; $(&quot;#,##0.00\);&quot; $-&quot;#\ ;@\ "/>
    <numFmt numFmtId="166" formatCode="&quot;$&quot;#,##0.0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/>
      <diagonal/>
    </border>
  </borders>
  <cellStyleXfs count="4">
    <xf numFmtId="0" fontId="0" fillId="0" borderId="0"/>
    <xf numFmtId="0" fontId="1" fillId="0" borderId="0"/>
    <xf numFmtId="164" fontId="1" fillId="0" borderId="0"/>
    <xf numFmtId="165" fontId="1" fillId="0" borderId="0"/>
  </cellStyleXfs>
  <cellXfs count="33">
    <xf numFmtId="0" fontId="0" fillId="0" borderId="0" xfId="0"/>
    <xf numFmtId="0" fontId="2" fillId="0" borderId="0" xfId="1" applyFont="1"/>
    <xf numFmtId="2" fontId="2" fillId="0" borderId="0" xfId="1" applyNumberFormat="1" applyFont="1" applyBorder="1" applyAlignment="1">
      <alignment horizontal="center"/>
    </xf>
    <xf numFmtId="0" fontId="2" fillId="0" borderId="0" xfId="1" applyFont="1" applyAlignment="1">
      <alignment horizontal="center"/>
    </xf>
    <xf numFmtId="2" fontId="2" fillId="0" borderId="0" xfId="1" applyNumberFormat="1" applyFont="1" applyAlignment="1">
      <alignment horizontal="center"/>
    </xf>
    <xf numFmtId="0" fontId="2" fillId="0" borderId="0" xfId="1" applyFont="1" applyAlignment="1">
      <alignment horizontal="right"/>
    </xf>
    <xf numFmtId="1" fontId="2" fillId="0" borderId="0" xfId="1" applyNumberFormat="1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2" fontId="2" fillId="0" borderId="1" xfId="1" applyNumberFormat="1" applyFont="1" applyBorder="1" applyAlignment="1">
      <alignment horizontal="center"/>
    </xf>
    <xf numFmtId="0" fontId="3" fillId="0" borderId="0" xfId="1" applyFont="1" applyFill="1" applyBorder="1"/>
    <xf numFmtId="2" fontId="4" fillId="0" borderId="0" xfId="0" applyNumberFormat="1" applyFont="1" applyAlignment="1">
      <alignment horizontal="center"/>
    </xf>
    <xf numFmtId="0" fontId="5" fillId="0" borderId="2" xfId="1" applyFont="1" applyFill="1" applyBorder="1" applyAlignment="1">
      <alignment horizontal="center"/>
    </xf>
    <xf numFmtId="2" fontId="3" fillId="0" borderId="0" xfId="2" applyNumberFormat="1" applyFont="1" applyFill="1" applyBorder="1" applyAlignment="1" applyProtection="1">
      <alignment horizontal="center"/>
    </xf>
    <xf numFmtId="166" fontId="3" fillId="0" borderId="0" xfId="3" applyNumberFormat="1" applyFont="1" applyFill="1" applyBorder="1" applyAlignment="1" applyProtection="1"/>
    <xf numFmtId="0" fontId="3" fillId="0" borderId="0" xfId="1" applyFont="1"/>
    <xf numFmtId="2" fontId="3" fillId="0" borderId="0" xfId="1" applyNumberFormat="1" applyFont="1" applyBorder="1" applyAlignment="1">
      <alignment horizontal="center"/>
    </xf>
    <xf numFmtId="0" fontId="3" fillId="0" borderId="0" xfId="1" applyFont="1" applyFill="1" applyAlignment="1">
      <alignment horizontal="center"/>
    </xf>
    <xf numFmtId="2" fontId="3" fillId="0" borderId="0" xfId="1" applyNumberFormat="1" applyFont="1" applyAlignment="1">
      <alignment horizontal="center"/>
    </xf>
    <xf numFmtId="166" fontId="3" fillId="0" borderId="0" xfId="1" applyNumberFormat="1" applyFont="1"/>
    <xf numFmtId="166" fontId="2" fillId="0" borderId="0" xfId="1" applyNumberFormat="1" applyFont="1"/>
    <xf numFmtId="166" fontId="2" fillId="0" borderId="0" xfId="1" applyNumberFormat="1" applyFont="1" applyAlignment="1">
      <alignment horizontal="center"/>
    </xf>
    <xf numFmtId="166" fontId="2" fillId="0" borderId="1" xfId="1" applyNumberFormat="1" applyFont="1" applyBorder="1" applyAlignment="1">
      <alignment horizontal="center"/>
    </xf>
    <xf numFmtId="0" fontId="3" fillId="0" borderId="0" xfId="1" applyFont="1" applyFill="1" applyBorder="1" applyAlignment="1"/>
    <xf numFmtId="0" fontId="5" fillId="0" borderId="0" xfId="1" applyFont="1" applyFill="1" applyBorder="1" applyAlignment="1">
      <alignment horizontal="center"/>
    </xf>
    <xf numFmtId="165" fontId="3" fillId="0" borderId="0" xfId="3" applyFont="1" applyFill="1" applyBorder="1" applyAlignment="1" applyProtection="1"/>
    <xf numFmtId="2" fontId="4" fillId="0" borderId="0" xfId="0" applyNumberFormat="1" applyFont="1" applyFill="1" applyBorder="1" applyAlignment="1">
      <alignment horizontal="center"/>
    </xf>
    <xf numFmtId="0" fontId="3" fillId="0" borderId="0" xfId="1" applyFont="1" applyFill="1" applyBorder="1" applyAlignment="1">
      <alignment horizontal="left" wrapText="1"/>
    </xf>
    <xf numFmtId="166" fontId="4" fillId="0" borderId="0" xfId="0" applyNumberFormat="1" applyFont="1" applyFill="1" applyBorder="1" applyAlignment="1">
      <alignment horizontal="right"/>
    </xf>
    <xf numFmtId="0" fontId="3" fillId="0" borderId="0" xfId="1" applyFont="1" applyFill="1" applyBorder="1" applyAlignment="1">
      <alignment horizontal="center"/>
    </xf>
    <xf numFmtId="166" fontId="0" fillId="0" borderId="0" xfId="0" applyNumberFormat="1" applyAlignment="1">
      <alignment horizontal="right"/>
    </xf>
    <xf numFmtId="166" fontId="2" fillId="0" borderId="0" xfId="1" applyNumberFormat="1" applyFont="1" applyAlignment="1">
      <alignment horizontal="right"/>
    </xf>
    <xf numFmtId="166" fontId="2" fillId="0" borderId="1" xfId="1" applyNumberFormat="1" applyFont="1" applyBorder="1" applyAlignment="1">
      <alignment horizontal="right"/>
    </xf>
    <xf numFmtId="166" fontId="6" fillId="0" borderId="0" xfId="1" applyNumberFormat="1" applyFont="1" applyAlignment="1">
      <alignment horizontal="right"/>
    </xf>
  </cellXfs>
  <cellStyles count="4">
    <cellStyle name="Currency 2 2" xfId="3"/>
    <cellStyle name="Excel Built-in Comma" xfId="2"/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inda\Desktop\chapman\2016%20Chapman%20Leagu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Week 20"/>
      <sheetName val="Week 19"/>
      <sheetName val="Week 18"/>
      <sheetName val="Week 17"/>
      <sheetName val="Week 16"/>
      <sheetName val="Week 15"/>
      <sheetName val="Week 14"/>
      <sheetName val="Week 13"/>
      <sheetName val="Week 12"/>
      <sheetName val="Week 11"/>
      <sheetName val="Week 10"/>
      <sheetName val="Week 9"/>
      <sheetName val="Week 8"/>
      <sheetName val="Week 7"/>
      <sheetName val="Week 6"/>
      <sheetName val="Week 5"/>
      <sheetName val="Week 4"/>
      <sheetName val="Week 3"/>
      <sheetName val="Week 2"/>
      <sheetName val="Week 1"/>
      <sheetName val="Points"/>
    </sheetNames>
    <sheetDataSet>
      <sheetData sheetId="0">
        <row r="3">
          <cell r="BK3">
            <v>50</v>
          </cell>
        </row>
        <row r="5">
          <cell r="BK5">
            <v>40</v>
          </cell>
        </row>
        <row r="7">
          <cell r="BK7">
            <v>39</v>
          </cell>
        </row>
        <row r="8">
          <cell r="BK8">
            <v>53</v>
          </cell>
        </row>
        <row r="10">
          <cell r="BK10">
            <v>45</v>
          </cell>
        </row>
        <row r="11">
          <cell r="BK11">
            <v>40</v>
          </cell>
        </row>
        <row r="14">
          <cell r="BK14">
            <v>53</v>
          </cell>
        </row>
        <row r="15">
          <cell r="BK15">
            <v>44</v>
          </cell>
        </row>
        <row r="16">
          <cell r="BK16">
            <v>44</v>
          </cell>
        </row>
        <row r="20">
          <cell r="BK20">
            <v>46</v>
          </cell>
        </row>
        <row r="21">
          <cell r="BK21">
            <v>46</v>
          </cell>
        </row>
        <row r="22">
          <cell r="BK22">
            <v>39</v>
          </cell>
        </row>
        <row r="23">
          <cell r="BK23">
            <v>45</v>
          </cell>
        </row>
        <row r="24">
          <cell r="BK24">
            <v>42</v>
          </cell>
        </row>
        <row r="27">
          <cell r="BK27">
            <v>40</v>
          </cell>
        </row>
        <row r="28">
          <cell r="BK28">
            <v>46</v>
          </cell>
        </row>
        <row r="29">
          <cell r="BK29">
            <v>50</v>
          </cell>
        </row>
        <row r="30">
          <cell r="BK30">
            <v>45</v>
          </cell>
        </row>
        <row r="32">
          <cell r="BK32">
            <v>45</v>
          </cell>
        </row>
        <row r="34">
          <cell r="BK34">
            <v>39</v>
          </cell>
        </row>
        <row r="35">
          <cell r="BK35">
            <v>44</v>
          </cell>
        </row>
        <row r="36">
          <cell r="BK36">
            <v>46</v>
          </cell>
        </row>
        <row r="38">
          <cell r="BK38">
            <v>44</v>
          </cell>
        </row>
        <row r="40">
          <cell r="BK40">
            <v>46</v>
          </cell>
        </row>
        <row r="42">
          <cell r="BK42">
            <v>41</v>
          </cell>
        </row>
        <row r="44">
          <cell r="BK44">
            <v>52</v>
          </cell>
        </row>
        <row r="46">
          <cell r="BK46">
            <v>44</v>
          </cell>
        </row>
        <row r="47">
          <cell r="BK47">
            <v>45</v>
          </cell>
        </row>
        <row r="49">
          <cell r="BK49">
            <v>59</v>
          </cell>
        </row>
        <row r="53">
          <cell r="BK53">
            <v>50</v>
          </cell>
        </row>
        <row r="54">
          <cell r="BK54">
            <v>43</v>
          </cell>
        </row>
        <row r="56">
          <cell r="BK56">
            <v>49</v>
          </cell>
        </row>
        <row r="57">
          <cell r="BK57">
            <v>51</v>
          </cell>
        </row>
        <row r="58">
          <cell r="BK58">
            <v>43</v>
          </cell>
        </row>
        <row r="59">
          <cell r="BK59">
            <v>43</v>
          </cell>
        </row>
        <row r="60">
          <cell r="BK60">
            <v>42</v>
          </cell>
        </row>
        <row r="61">
          <cell r="BK61">
            <v>48</v>
          </cell>
        </row>
        <row r="62">
          <cell r="BK62">
            <v>47</v>
          </cell>
        </row>
        <row r="64">
          <cell r="BK64">
            <v>50</v>
          </cell>
        </row>
        <row r="65">
          <cell r="BK65">
            <v>47</v>
          </cell>
        </row>
        <row r="66">
          <cell r="BK66">
            <v>49</v>
          </cell>
        </row>
        <row r="70">
          <cell r="BK70">
            <v>51</v>
          </cell>
        </row>
        <row r="71">
          <cell r="BK71">
            <v>46</v>
          </cell>
        </row>
        <row r="73">
          <cell r="BK73">
            <v>48</v>
          </cell>
        </row>
        <row r="74">
          <cell r="BK74">
            <v>47</v>
          </cell>
        </row>
        <row r="75">
          <cell r="BK75">
            <v>46</v>
          </cell>
        </row>
        <row r="77">
          <cell r="BK77">
            <v>46</v>
          </cell>
        </row>
        <row r="78">
          <cell r="BK78">
            <v>44</v>
          </cell>
        </row>
        <row r="79">
          <cell r="BK79">
            <v>50</v>
          </cell>
        </row>
        <row r="80">
          <cell r="BK80">
            <v>45</v>
          </cell>
        </row>
        <row r="81">
          <cell r="BK81">
            <v>44</v>
          </cell>
        </row>
        <row r="82">
          <cell r="BK82">
            <v>48</v>
          </cell>
        </row>
        <row r="83">
          <cell r="BK83">
            <v>52</v>
          </cell>
        </row>
        <row r="84">
          <cell r="BK84">
            <v>50</v>
          </cell>
        </row>
        <row r="85">
          <cell r="BK85">
            <v>42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"/>
  <sheetViews>
    <sheetView tabSelected="1" zoomScaleNormal="100" workbookViewId="0"/>
  </sheetViews>
  <sheetFormatPr defaultRowHeight="15" x14ac:dyDescent="0.25"/>
  <cols>
    <col min="1" max="1" width="38.85546875" customWidth="1"/>
    <col min="2" max="2" width="12.42578125" customWidth="1"/>
    <col min="5" max="5" width="12.5703125" customWidth="1"/>
    <col min="7" max="7" width="11.140625" customWidth="1"/>
  </cols>
  <sheetData>
    <row r="1" spans="1:7" ht="15.75" x14ac:dyDescent="0.25">
      <c r="A1" s="1" t="s">
        <v>0</v>
      </c>
      <c r="B1" s="2"/>
      <c r="C1" s="3"/>
      <c r="D1" s="4"/>
      <c r="E1" s="4"/>
      <c r="F1" s="3"/>
      <c r="G1" s="1"/>
    </row>
    <row r="2" spans="1:7" ht="15.75" x14ac:dyDescent="0.25">
      <c r="A2" s="3" t="s">
        <v>1</v>
      </c>
      <c r="B2" s="2"/>
      <c r="C2" s="3"/>
      <c r="D2" s="4"/>
      <c r="E2" s="4"/>
      <c r="F2" s="3"/>
      <c r="G2" s="1"/>
    </row>
    <row r="3" spans="1:7" ht="15.75" x14ac:dyDescent="0.25">
      <c r="A3" s="3"/>
      <c r="B3" s="2"/>
      <c r="C3" s="3"/>
      <c r="D3" s="4"/>
      <c r="E3" s="4"/>
      <c r="F3" s="3"/>
      <c r="G3" s="1"/>
    </row>
    <row r="4" spans="1:7" ht="15.75" x14ac:dyDescent="0.25">
      <c r="A4" s="5" t="s">
        <v>2</v>
      </c>
      <c r="B4" s="6">
        <f>COUNT([1]Main!BK2:BK89)</f>
        <v>55</v>
      </c>
      <c r="C4" s="3"/>
      <c r="D4" s="4"/>
      <c r="E4" s="4"/>
      <c r="F4" s="3"/>
      <c r="G4" s="1"/>
    </row>
    <row r="5" spans="1:7" ht="15.75" x14ac:dyDescent="0.25">
      <c r="A5" s="3"/>
      <c r="B5" s="2"/>
      <c r="C5" s="3"/>
      <c r="D5" s="4"/>
      <c r="E5" s="4"/>
      <c r="F5" s="3"/>
      <c r="G5" s="1"/>
    </row>
    <row r="6" spans="1:7" ht="15.75" x14ac:dyDescent="0.25">
      <c r="A6" s="1" t="s">
        <v>3</v>
      </c>
      <c r="B6" s="2"/>
      <c r="C6" s="3"/>
      <c r="D6" s="4"/>
      <c r="E6" s="4"/>
      <c r="F6" s="3"/>
      <c r="G6" s="1"/>
    </row>
    <row r="7" spans="1:7" ht="15.75" x14ac:dyDescent="0.25">
      <c r="A7" s="1"/>
      <c r="B7" s="2"/>
      <c r="C7" s="3"/>
      <c r="D7" s="4"/>
      <c r="E7" s="4"/>
      <c r="F7" s="3"/>
      <c r="G7" s="1"/>
    </row>
    <row r="8" spans="1:7" ht="15.75" x14ac:dyDescent="0.25">
      <c r="A8" s="1"/>
      <c r="B8" s="2" t="s">
        <v>4</v>
      </c>
      <c r="C8" s="3"/>
      <c r="D8" s="4"/>
      <c r="E8" s="4" t="s">
        <v>4</v>
      </c>
      <c r="F8" s="3"/>
      <c r="G8" s="1"/>
    </row>
    <row r="9" spans="1:7" ht="15.75" x14ac:dyDescent="0.25">
      <c r="A9" s="1" t="s">
        <v>5</v>
      </c>
      <c r="B9" s="2" t="s">
        <v>6</v>
      </c>
      <c r="C9" s="2" t="s">
        <v>7</v>
      </c>
      <c r="D9" s="2" t="s">
        <v>7</v>
      </c>
      <c r="E9" s="4" t="s">
        <v>6</v>
      </c>
      <c r="F9" s="3" t="s">
        <v>7</v>
      </c>
      <c r="G9" s="3" t="s">
        <v>8</v>
      </c>
    </row>
    <row r="10" spans="1:7" ht="16.5" thickBot="1" x14ac:dyDescent="0.3">
      <c r="A10" s="7" t="s">
        <v>9</v>
      </c>
      <c r="B10" s="8" t="s">
        <v>7</v>
      </c>
      <c r="C10" s="7" t="s">
        <v>10</v>
      </c>
      <c r="D10" s="8" t="s">
        <v>11</v>
      </c>
      <c r="E10" s="8" t="s">
        <v>12</v>
      </c>
      <c r="F10" s="7" t="s">
        <v>13</v>
      </c>
      <c r="G10" s="7" t="s">
        <v>14</v>
      </c>
    </row>
    <row r="11" spans="1:7" ht="15.75" x14ac:dyDescent="0.25">
      <c r="A11" s="9" t="s">
        <v>15</v>
      </c>
      <c r="B11" s="10">
        <v>5</v>
      </c>
      <c r="C11" s="11">
        <v>39</v>
      </c>
      <c r="D11" s="10">
        <f t="shared" ref="D11:D16" si="0">C11-B11</f>
        <v>34</v>
      </c>
      <c r="E11" s="10">
        <v>3.33</v>
      </c>
      <c r="F11" s="12">
        <v>4</v>
      </c>
      <c r="G11" s="13">
        <v>9</v>
      </c>
    </row>
    <row r="12" spans="1:7" ht="15.75" x14ac:dyDescent="0.25">
      <c r="A12" s="9" t="s">
        <v>16</v>
      </c>
      <c r="B12" s="10">
        <v>1.33</v>
      </c>
      <c r="C12" s="11">
        <v>39</v>
      </c>
      <c r="D12" s="10">
        <f t="shared" si="0"/>
        <v>37.67</v>
      </c>
      <c r="E12" s="10">
        <v>1.33</v>
      </c>
      <c r="F12" s="12">
        <v>2.5</v>
      </c>
      <c r="G12" s="13">
        <v>4.5</v>
      </c>
    </row>
    <row r="13" spans="1:7" ht="15.75" x14ac:dyDescent="0.25">
      <c r="A13" s="9" t="s">
        <v>17</v>
      </c>
      <c r="B13" s="10">
        <v>1.33</v>
      </c>
      <c r="C13" s="11">
        <v>39</v>
      </c>
      <c r="D13" s="10">
        <f t="shared" si="0"/>
        <v>37.67</v>
      </c>
      <c r="E13" s="10">
        <v>2</v>
      </c>
      <c r="F13" s="12">
        <v>2.5</v>
      </c>
      <c r="G13" s="13">
        <v>4.5</v>
      </c>
    </row>
    <row r="14" spans="1:7" ht="15.75" x14ac:dyDescent="0.25">
      <c r="A14" s="9" t="s">
        <v>18</v>
      </c>
      <c r="B14" s="10">
        <v>5</v>
      </c>
      <c r="C14" s="11">
        <v>43</v>
      </c>
      <c r="D14" s="10">
        <f t="shared" si="0"/>
        <v>38</v>
      </c>
      <c r="E14" s="10">
        <v>6.33</v>
      </c>
      <c r="F14" s="12">
        <v>1</v>
      </c>
      <c r="G14" s="13"/>
    </row>
    <row r="15" spans="1:7" ht="15.75" x14ac:dyDescent="0.25">
      <c r="A15" s="9" t="s">
        <v>19</v>
      </c>
      <c r="B15" s="10">
        <v>1.33</v>
      </c>
      <c r="C15" s="11">
        <v>40</v>
      </c>
      <c r="D15" s="10">
        <f t="shared" si="0"/>
        <v>38.67</v>
      </c>
      <c r="E15" s="10">
        <v>1.33</v>
      </c>
      <c r="F15" s="12">
        <v>1</v>
      </c>
      <c r="G15" s="13"/>
    </row>
    <row r="16" spans="1:7" ht="15.75" x14ac:dyDescent="0.25">
      <c r="A16" s="9" t="s">
        <v>20</v>
      </c>
      <c r="B16" s="10">
        <v>5</v>
      </c>
      <c r="C16" s="11">
        <v>44</v>
      </c>
      <c r="D16" s="10">
        <f t="shared" si="0"/>
        <v>39</v>
      </c>
      <c r="E16" s="10">
        <v>5.67</v>
      </c>
      <c r="F16" s="12">
        <v>1</v>
      </c>
      <c r="G16" s="13"/>
    </row>
    <row r="17" spans="1:7" ht="15.75" x14ac:dyDescent="0.25">
      <c r="A17" s="14"/>
      <c r="B17" s="15"/>
      <c r="C17" s="16"/>
      <c r="D17" s="17"/>
      <c r="E17" s="17"/>
      <c r="F17" s="14"/>
      <c r="G17" s="18"/>
    </row>
    <row r="18" spans="1:7" ht="15.75" x14ac:dyDescent="0.25">
      <c r="A18" s="1"/>
      <c r="B18" s="2" t="s">
        <v>4</v>
      </c>
      <c r="C18" s="3"/>
      <c r="D18" s="4"/>
      <c r="E18" s="4" t="s">
        <v>4</v>
      </c>
      <c r="F18" s="3"/>
      <c r="G18" s="19"/>
    </row>
    <row r="19" spans="1:7" ht="15.75" x14ac:dyDescent="0.25">
      <c r="A19" s="1" t="s">
        <v>5</v>
      </c>
      <c r="B19" s="2" t="s">
        <v>6</v>
      </c>
      <c r="C19" s="3" t="s">
        <v>7</v>
      </c>
      <c r="D19" s="3" t="s">
        <v>7</v>
      </c>
      <c r="E19" s="4" t="s">
        <v>6</v>
      </c>
      <c r="F19" s="3" t="s">
        <v>7</v>
      </c>
      <c r="G19" s="20" t="s">
        <v>8</v>
      </c>
    </row>
    <row r="20" spans="1:7" ht="16.5" thickBot="1" x14ac:dyDescent="0.3">
      <c r="A20" s="7" t="s">
        <v>21</v>
      </c>
      <c r="B20" s="8" t="s">
        <v>7</v>
      </c>
      <c r="C20" s="7" t="s">
        <v>10</v>
      </c>
      <c r="D20" s="8" t="s">
        <v>11</v>
      </c>
      <c r="E20" s="8" t="s">
        <v>12</v>
      </c>
      <c r="F20" s="7" t="s">
        <v>13</v>
      </c>
      <c r="G20" s="21" t="s">
        <v>14</v>
      </c>
    </row>
    <row r="21" spans="1:7" ht="15.75" x14ac:dyDescent="0.25">
      <c r="A21" s="9" t="s">
        <v>22</v>
      </c>
      <c r="B21" s="10">
        <v>6</v>
      </c>
      <c r="C21" s="11">
        <v>40</v>
      </c>
      <c r="D21" s="10">
        <f t="shared" ref="D21:D26" si="1">C21-B21</f>
        <v>34</v>
      </c>
      <c r="E21" s="10">
        <v>5.33</v>
      </c>
      <c r="F21" s="12">
        <v>4</v>
      </c>
      <c r="G21" s="13">
        <v>9</v>
      </c>
    </row>
    <row r="22" spans="1:7" ht="15.75" x14ac:dyDescent="0.25">
      <c r="A22" s="9" t="s">
        <v>23</v>
      </c>
      <c r="B22" s="10">
        <v>5.67</v>
      </c>
      <c r="C22" s="11">
        <v>40</v>
      </c>
      <c r="D22" s="10">
        <f t="shared" si="1"/>
        <v>34.33</v>
      </c>
      <c r="E22" s="10">
        <v>4.33</v>
      </c>
      <c r="F22" s="12">
        <v>3</v>
      </c>
      <c r="G22" s="13">
        <v>5.5</v>
      </c>
    </row>
    <row r="23" spans="1:7" ht="15.75" x14ac:dyDescent="0.25">
      <c r="A23" s="9" t="s">
        <v>24</v>
      </c>
      <c r="B23" s="10">
        <v>5.67</v>
      </c>
      <c r="C23" s="11">
        <v>41</v>
      </c>
      <c r="D23" s="10">
        <f t="shared" si="1"/>
        <v>35.33</v>
      </c>
      <c r="E23" s="10">
        <v>5.33</v>
      </c>
      <c r="F23" s="12">
        <v>2</v>
      </c>
      <c r="G23" s="13">
        <v>3.5</v>
      </c>
    </row>
    <row r="24" spans="1:7" ht="15.75" x14ac:dyDescent="0.25">
      <c r="A24" s="9" t="s">
        <v>25</v>
      </c>
      <c r="B24" s="10">
        <v>6</v>
      </c>
      <c r="C24" s="11">
        <v>42</v>
      </c>
      <c r="D24" s="10">
        <f t="shared" si="1"/>
        <v>36</v>
      </c>
      <c r="E24" s="10">
        <v>5.67</v>
      </c>
      <c r="F24" s="12">
        <v>1</v>
      </c>
      <c r="G24" s="13"/>
    </row>
    <row r="25" spans="1:7" ht="15.75" x14ac:dyDescent="0.25">
      <c r="A25" s="22" t="s">
        <v>26</v>
      </c>
      <c r="B25" s="10">
        <v>5.67</v>
      </c>
      <c r="C25" s="11">
        <v>43</v>
      </c>
      <c r="D25" s="10">
        <f t="shared" si="1"/>
        <v>37.33</v>
      </c>
      <c r="E25" s="10">
        <v>5.67</v>
      </c>
      <c r="F25" s="12">
        <v>1</v>
      </c>
      <c r="G25" s="13"/>
    </row>
    <row r="26" spans="1:7" ht="15.75" x14ac:dyDescent="0.25">
      <c r="A26" s="9" t="s">
        <v>27</v>
      </c>
      <c r="B26" s="10">
        <v>5.33</v>
      </c>
      <c r="C26" s="11">
        <v>44</v>
      </c>
      <c r="D26" s="10">
        <f t="shared" si="1"/>
        <v>38.67</v>
      </c>
      <c r="E26" s="10">
        <v>5.33</v>
      </c>
      <c r="F26" s="12">
        <v>1</v>
      </c>
      <c r="G26" s="13"/>
    </row>
    <row r="27" spans="1:7" ht="15.75" x14ac:dyDescent="0.25">
      <c r="A27" s="14"/>
      <c r="B27" s="14"/>
      <c r="C27" s="14"/>
      <c r="D27" s="14"/>
      <c r="E27" s="14"/>
      <c r="F27" s="14"/>
      <c r="G27" s="18"/>
    </row>
    <row r="28" spans="1:7" ht="15.75" x14ac:dyDescent="0.25">
      <c r="A28" s="1"/>
      <c r="B28" s="2" t="s">
        <v>4</v>
      </c>
      <c r="C28" s="3"/>
      <c r="D28" s="4"/>
      <c r="E28" s="4" t="s">
        <v>4</v>
      </c>
      <c r="F28" s="3"/>
      <c r="G28" s="19"/>
    </row>
    <row r="29" spans="1:7" ht="15.75" x14ac:dyDescent="0.25">
      <c r="A29" s="1" t="s">
        <v>5</v>
      </c>
      <c r="B29" s="2" t="s">
        <v>6</v>
      </c>
      <c r="C29" s="3" t="s">
        <v>7</v>
      </c>
      <c r="D29" s="3" t="s">
        <v>7</v>
      </c>
      <c r="E29" s="4" t="s">
        <v>6</v>
      </c>
      <c r="F29" s="3" t="s">
        <v>7</v>
      </c>
      <c r="G29" s="20" t="s">
        <v>8</v>
      </c>
    </row>
    <row r="30" spans="1:7" ht="16.5" thickBot="1" x14ac:dyDescent="0.3">
      <c r="A30" s="7" t="s">
        <v>28</v>
      </c>
      <c r="B30" s="8" t="s">
        <v>7</v>
      </c>
      <c r="C30" s="7" t="s">
        <v>10</v>
      </c>
      <c r="D30" s="8" t="s">
        <v>11</v>
      </c>
      <c r="E30" s="8" t="s">
        <v>12</v>
      </c>
      <c r="F30" s="7" t="s">
        <v>13</v>
      </c>
      <c r="G30" s="21" t="s">
        <v>14</v>
      </c>
    </row>
    <row r="31" spans="1:7" ht="15.75" x14ac:dyDescent="0.25">
      <c r="A31" s="9" t="s">
        <v>29</v>
      </c>
      <c r="B31" s="10">
        <v>7.67</v>
      </c>
      <c r="C31" s="11">
        <v>42</v>
      </c>
      <c r="D31" s="10">
        <f t="shared" ref="D31:D37" si="2">C31-B31</f>
        <v>34.33</v>
      </c>
      <c r="E31" s="10">
        <v>7</v>
      </c>
      <c r="F31" s="12">
        <v>4</v>
      </c>
      <c r="G31" s="13">
        <v>10.5</v>
      </c>
    </row>
    <row r="32" spans="1:7" ht="15.75" x14ac:dyDescent="0.25">
      <c r="A32" s="9" t="s">
        <v>30</v>
      </c>
      <c r="B32" s="10">
        <v>6.33</v>
      </c>
      <c r="C32" s="11">
        <v>42</v>
      </c>
      <c r="D32" s="10">
        <f t="shared" si="2"/>
        <v>35.67</v>
      </c>
      <c r="E32" s="10">
        <v>6</v>
      </c>
      <c r="F32" s="12">
        <v>3</v>
      </c>
      <c r="G32" s="13">
        <v>6.25</v>
      </c>
    </row>
    <row r="33" spans="1:7" ht="15.75" x14ac:dyDescent="0.25">
      <c r="A33" s="9" t="s">
        <v>31</v>
      </c>
      <c r="B33" s="10">
        <v>6.67</v>
      </c>
      <c r="C33" s="11">
        <v>44</v>
      </c>
      <c r="D33" s="10">
        <f t="shared" si="2"/>
        <v>37.33</v>
      </c>
      <c r="E33" s="10">
        <v>7.67</v>
      </c>
      <c r="F33" s="12">
        <v>1.5</v>
      </c>
      <c r="G33" s="13">
        <v>2.13</v>
      </c>
    </row>
    <row r="34" spans="1:7" ht="15.75" x14ac:dyDescent="0.25">
      <c r="A34" s="9" t="s">
        <v>32</v>
      </c>
      <c r="B34" s="10">
        <v>7.67</v>
      </c>
      <c r="C34" s="11">
        <v>45</v>
      </c>
      <c r="D34" s="10">
        <f t="shared" si="2"/>
        <v>37.33</v>
      </c>
      <c r="E34" s="10">
        <v>7.33</v>
      </c>
      <c r="F34" s="12">
        <v>1.5</v>
      </c>
      <c r="G34" s="13">
        <v>2.12</v>
      </c>
    </row>
    <row r="35" spans="1:7" ht="15.75" x14ac:dyDescent="0.25">
      <c r="A35" s="9" t="s">
        <v>33</v>
      </c>
      <c r="B35" s="10">
        <v>7.33</v>
      </c>
      <c r="C35" s="11">
        <v>45</v>
      </c>
      <c r="D35" s="10">
        <f t="shared" si="2"/>
        <v>37.67</v>
      </c>
      <c r="E35" s="10">
        <v>8.33</v>
      </c>
      <c r="F35" s="12">
        <v>1</v>
      </c>
      <c r="G35" s="13"/>
    </row>
    <row r="36" spans="1:7" ht="15.75" x14ac:dyDescent="0.25">
      <c r="A36" s="9" t="s">
        <v>34</v>
      </c>
      <c r="B36" s="10">
        <v>6.67</v>
      </c>
      <c r="C36" s="11">
        <v>46</v>
      </c>
      <c r="D36" s="10">
        <f t="shared" si="2"/>
        <v>39.33</v>
      </c>
      <c r="E36" s="10">
        <v>6.67</v>
      </c>
      <c r="F36" s="12">
        <v>1</v>
      </c>
      <c r="G36" s="13"/>
    </row>
    <row r="37" spans="1:7" ht="15.75" x14ac:dyDescent="0.25">
      <c r="A37" s="9" t="s">
        <v>35</v>
      </c>
      <c r="B37" s="10">
        <v>7.67</v>
      </c>
      <c r="C37" s="11">
        <v>49</v>
      </c>
      <c r="D37" s="10">
        <f t="shared" si="2"/>
        <v>41.33</v>
      </c>
      <c r="E37" s="10">
        <v>10.33</v>
      </c>
      <c r="F37" s="12">
        <v>1</v>
      </c>
      <c r="G37" s="13"/>
    </row>
    <row r="38" spans="1:7" ht="15.75" x14ac:dyDescent="0.25">
      <c r="A38" s="14"/>
      <c r="B38" s="10"/>
      <c r="C38" s="23"/>
      <c r="D38" s="10"/>
      <c r="E38" s="10"/>
      <c r="F38" s="12"/>
      <c r="G38" s="18"/>
    </row>
    <row r="39" spans="1:7" ht="15.75" x14ac:dyDescent="0.25">
      <c r="A39" s="1"/>
      <c r="B39" s="2" t="s">
        <v>4</v>
      </c>
      <c r="C39" s="3"/>
      <c r="D39" s="4"/>
      <c r="E39" s="4" t="s">
        <v>4</v>
      </c>
      <c r="F39" s="3"/>
      <c r="G39" s="19"/>
    </row>
    <row r="40" spans="1:7" ht="15.75" x14ac:dyDescent="0.25">
      <c r="A40" s="1" t="s">
        <v>5</v>
      </c>
      <c r="B40" s="2" t="s">
        <v>6</v>
      </c>
      <c r="C40" s="3" t="s">
        <v>7</v>
      </c>
      <c r="D40" s="3" t="s">
        <v>7</v>
      </c>
      <c r="E40" s="4" t="s">
        <v>6</v>
      </c>
      <c r="F40" s="3" t="s">
        <v>7</v>
      </c>
      <c r="G40" s="20" t="s">
        <v>8</v>
      </c>
    </row>
    <row r="41" spans="1:7" ht="16.5" thickBot="1" x14ac:dyDescent="0.3">
      <c r="A41" s="7" t="s">
        <v>36</v>
      </c>
      <c r="B41" s="8" t="s">
        <v>7</v>
      </c>
      <c r="C41" s="7" t="s">
        <v>10</v>
      </c>
      <c r="D41" s="8" t="s">
        <v>11</v>
      </c>
      <c r="E41" s="8" t="s">
        <v>12</v>
      </c>
      <c r="F41" s="7" t="s">
        <v>13</v>
      </c>
      <c r="G41" s="21" t="s">
        <v>14</v>
      </c>
    </row>
    <row r="42" spans="1:7" ht="15.75" x14ac:dyDescent="0.25">
      <c r="A42" s="9" t="s">
        <v>37</v>
      </c>
      <c r="B42" s="10">
        <v>9</v>
      </c>
      <c r="C42" s="11">
        <v>45</v>
      </c>
      <c r="D42" s="10">
        <f t="shared" ref="D42:D47" si="3">C42-B42</f>
        <v>36</v>
      </c>
      <c r="E42" s="10">
        <v>8.67</v>
      </c>
      <c r="F42" s="12">
        <v>3.5</v>
      </c>
      <c r="G42" s="13">
        <v>7.25</v>
      </c>
    </row>
    <row r="43" spans="1:7" ht="15.75" x14ac:dyDescent="0.25">
      <c r="A43" s="9" t="s">
        <v>38</v>
      </c>
      <c r="B43" s="10">
        <v>9</v>
      </c>
      <c r="C43" s="11">
        <v>45</v>
      </c>
      <c r="D43" s="10">
        <f t="shared" si="3"/>
        <v>36</v>
      </c>
      <c r="E43" s="10">
        <v>9</v>
      </c>
      <c r="F43" s="12">
        <v>3.5</v>
      </c>
      <c r="G43" s="13">
        <v>7.25</v>
      </c>
    </row>
    <row r="44" spans="1:7" ht="15.75" x14ac:dyDescent="0.25">
      <c r="A44" s="9" t="s">
        <v>39</v>
      </c>
      <c r="B44" s="10">
        <v>8.33</v>
      </c>
      <c r="C44" s="11">
        <v>45</v>
      </c>
      <c r="D44" s="10">
        <f t="shared" si="3"/>
        <v>36.67</v>
      </c>
      <c r="E44" s="10">
        <v>9</v>
      </c>
      <c r="F44" s="12">
        <v>2</v>
      </c>
      <c r="G44" s="13">
        <v>3.5</v>
      </c>
    </row>
    <row r="45" spans="1:7" ht="15.75" x14ac:dyDescent="0.25">
      <c r="A45" s="9" t="s">
        <v>40</v>
      </c>
      <c r="B45" s="10">
        <v>9</v>
      </c>
      <c r="C45" s="11">
        <v>46</v>
      </c>
      <c r="D45" s="10">
        <f t="shared" si="3"/>
        <v>37</v>
      </c>
      <c r="E45" s="10">
        <v>8.67</v>
      </c>
      <c r="F45" s="12">
        <v>1</v>
      </c>
      <c r="G45" s="13"/>
    </row>
    <row r="46" spans="1:7" ht="15.75" x14ac:dyDescent="0.25">
      <c r="A46" s="9" t="s">
        <v>41</v>
      </c>
      <c r="B46" s="10">
        <v>8.67</v>
      </c>
      <c r="C46" s="11">
        <v>46</v>
      </c>
      <c r="D46" s="10">
        <f t="shared" si="3"/>
        <v>37.33</v>
      </c>
      <c r="E46" s="10">
        <v>10</v>
      </c>
      <c r="F46" s="12">
        <v>1</v>
      </c>
      <c r="G46" s="24"/>
    </row>
    <row r="47" spans="1:7" ht="15.75" x14ac:dyDescent="0.25">
      <c r="A47" s="9" t="s">
        <v>42</v>
      </c>
      <c r="B47" s="10">
        <v>8</v>
      </c>
      <c r="C47" s="11">
        <v>48</v>
      </c>
      <c r="D47" s="10">
        <f t="shared" si="3"/>
        <v>40</v>
      </c>
      <c r="E47" s="10">
        <v>8.67</v>
      </c>
      <c r="F47" s="12">
        <v>1</v>
      </c>
      <c r="G47" s="24"/>
    </row>
    <row r="48" spans="1:7" ht="15.75" x14ac:dyDescent="0.25">
      <c r="A48" s="14"/>
    </row>
    <row r="49" spans="1:7" ht="15.75" x14ac:dyDescent="0.25">
      <c r="A49" s="1"/>
      <c r="B49" s="2" t="s">
        <v>4</v>
      </c>
      <c r="C49" s="3"/>
      <c r="D49" s="4"/>
      <c r="E49" s="4" t="s">
        <v>4</v>
      </c>
      <c r="F49" s="3"/>
      <c r="G49" s="1"/>
    </row>
    <row r="50" spans="1:7" ht="15.75" x14ac:dyDescent="0.25">
      <c r="A50" s="1" t="s">
        <v>5</v>
      </c>
      <c r="B50" s="2" t="s">
        <v>6</v>
      </c>
      <c r="C50" s="3" t="s">
        <v>7</v>
      </c>
      <c r="D50" s="3" t="s">
        <v>7</v>
      </c>
      <c r="E50" s="4" t="s">
        <v>6</v>
      </c>
      <c r="F50" s="3" t="s">
        <v>7</v>
      </c>
      <c r="G50" s="3" t="s">
        <v>8</v>
      </c>
    </row>
    <row r="51" spans="1:7" ht="16.5" thickBot="1" x14ac:dyDescent="0.3">
      <c r="A51" s="7" t="s">
        <v>43</v>
      </c>
      <c r="B51" s="8" t="s">
        <v>7</v>
      </c>
      <c r="C51" s="7" t="s">
        <v>10</v>
      </c>
      <c r="D51" s="8" t="s">
        <v>11</v>
      </c>
      <c r="E51" s="8" t="s">
        <v>12</v>
      </c>
      <c r="F51" s="7" t="s">
        <v>13</v>
      </c>
      <c r="G51" s="7" t="s">
        <v>14</v>
      </c>
    </row>
    <row r="52" spans="1:7" ht="15.75" x14ac:dyDescent="0.25">
      <c r="A52" s="9" t="s">
        <v>44</v>
      </c>
      <c r="B52" s="10">
        <v>9.33</v>
      </c>
      <c r="C52" s="11">
        <v>44</v>
      </c>
      <c r="D52" s="10">
        <f t="shared" ref="D52:D58" si="4">C52-B52</f>
        <v>34.67</v>
      </c>
      <c r="E52" s="10">
        <v>9.33</v>
      </c>
      <c r="F52" s="25">
        <v>4</v>
      </c>
      <c r="G52" s="13">
        <v>10.5</v>
      </c>
    </row>
    <row r="53" spans="1:7" ht="15.75" x14ac:dyDescent="0.25">
      <c r="A53" s="9" t="s">
        <v>45</v>
      </c>
      <c r="B53" s="10">
        <v>9.33</v>
      </c>
      <c r="C53" s="11">
        <v>46</v>
      </c>
      <c r="D53" s="10">
        <f t="shared" si="4"/>
        <v>36.67</v>
      </c>
      <c r="E53" s="10">
        <v>9</v>
      </c>
      <c r="F53" s="25">
        <v>3</v>
      </c>
      <c r="G53" s="13">
        <v>6.25</v>
      </c>
    </row>
    <row r="54" spans="1:7" ht="15.75" x14ac:dyDescent="0.25">
      <c r="A54" s="9" t="s">
        <v>46</v>
      </c>
      <c r="B54" s="10">
        <v>9.67</v>
      </c>
      <c r="C54" s="11">
        <v>47</v>
      </c>
      <c r="D54" s="10">
        <f t="shared" si="4"/>
        <v>37.33</v>
      </c>
      <c r="E54" s="10">
        <v>9.33</v>
      </c>
      <c r="F54" s="25">
        <v>1.5</v>
      </c>
      <c r="G54" s="13">
        <v>2.13</v>
      </c>
    </row>
    <row r="55" spans="1:7" ht="15.75" x14ac:dyDescent="0.25">
      <c r="A55" s="9" t="s">
        <v>47</v>
      </c>
      <c r="B55" s="10">
        <v>9.67</v>
      </c>
      <c r="C55" s="11">
        <v>47</v>
      </c>
      <c r="D55" s="10">
        <f t="shared" si="4"/>
        <v>37.33</v>
      </c>
      <c r="E55" s="10">
        <v>10</v>
      </c>
      <c r="F55" s="25">
        <v>1.5</v>
      </c>
      <c r="G55" s="13">
        <v>2.12</v>
      </c>
    </row>
    <row r="56" spans="1:7" ht="15.75" x14ac:dyDescent="0.25">
      <c r="A56" s="9" t="s">
        <v>48</v>
      </c>
      <c r="B56" s="10">
        <v>10</v>
      </c>
      <c r="C56" s="11">
        <v>50</v>
      </c>
      <c r="D56" s="10">
        <f t="shared" si="4"/>
        <v>40</v>
      </c>
      <c r="E56" s="10">
        <v>10</v>
      </c>
      <c r="F56" s="25">
        <v>1</v>
      </c>
    </row>
    <row r="57" spans="1:7" ht="15.75" x14ac:dyDescent="0.25">
      <c r="A57" s="26" t="s">
        <v>49</v>
      </c>
      <c r="B57" s="10">
        <v>9.33</v>
      </c>
      <c r="C57" s="11">
        <v>50</v>
      </c>
      <c r="D57" s="10">
        <f t="shared" si="4"/>
        <v>40.67</v>
      </c>
      <c r="E57" s="10">
        <v>10.33</v>
      </c>
      <c r="F57" s="25">
        <v>1</v>
      </c>
    </row>
    <row r="58" spans="1:7" ht="15.75" x14ac:dyDescent="0.25">
      <c r="A58" s="9" t="s">
        <v>50</v>
      </c>
      <c r="B58" s="10">
        <v>10</v>
      </c>
      <c r="C58" s="11">
        <v>51</v>
      </c>
      <c r="D58" s="10">
        <f t="shared" si="4"/>
        <v>41</v>
      </c>
      <c r="E58" s="10">
        <v>12.33</v>
      </c>
      <c r="F58" s="25">
        <v>1</v>
      </c>
    </row>
    <row r="59" spans="1:7" ht="15.75" x14ac:dyDescent="0.25">
      <c r="A59" s="14"/>
    </row>
    <row r="60" spans="1:7" ht="15.75" x14ac:dyDescent="0.25">
      <c r="A60" s="1"/>
      <c r="B60" s="2" t="s">
        <v>4</v>
      </c>
      <c r="C60" s="3"/>
      <c r="D60" s="4"/>
      <c r="E60" s="4" t="s">
        <v>4</v>
      </c>
      <c r="F60" s="3"/>
      <c r="G60" s="1"/>
    </row>
    <row r="61" spans="1:7" ht="15.75" x14ac:dyDescent="0.25">
      <c r="A61" s="1" t="s">
        <v>5</v>
      </c>
      <c r="B61" s="2" t="s">
        <v>6</v>
      </c>
      <c r="C61" s="3" t="s">
        <v>7</v>
      </c>
      <c r="D61" s="3" t="s">
        <v>7</v>
      </c>
      <c r="E61" s="4" t="s">
        <v>6</v>
      </c>
      <c r="F61" s="3" t="s">
        <v>7</v>
      </c>
      <c r="G61" s="3" t="s">
        <v>8</v>
      </c>
    </row>
    <row r="62" spans="1:7" ht="16.5" thickBot="1" x14ac:dyDescent="0.3">
      <c r="A62" s="7" t="s">
        <v>51</v>
      </c>
      <c r="B62" s="8" t="s">
        <v>7</v>
      </c>
      <c r="C62" s="7" t="s">
        <v>10</v>
      </c>
      <c r="D62" s="8" t="s">
        <v>11</v>
      </c>
      <c r="E62" s="8" t="s">
        <v>12</v>
      </c>
      <c r="F62" s="7" t="s">
        <v>13</v>
      </c>
      <c r="G62" s="7" t="s">
        <v>14</v>
      </c>
    </row>
    <row r="63" spans="1:7" ht="15.75" x14ac:dyDescent="0.25">
      <c r="A63" s="9" t="s">
        <v>52</v>
      </c>
      <c r="B63" s="10">
        <v>10.33</v>
      </c>
      <c r="C63" s="11">
        <v>43</v>
      </c>
      <c r="D63" s="10">
        <f t="shared" ref="D63:D68" si="5">C63-B63</f>
        <v>32.67</v>
      </c>
      <c r="E63" s="10">
        <v>8.33</v>
      </c>
      <c r="F63" s="25">
        <v>4</v>
      </c>
      <c r="G63" s="27">
        <v>9</v>
      </c>
    </row>
    <row r="64" spans="1:7" ht="15.75" x14ac:dyDescent="0.25">
      <c r="A64" s="9" t="s">
        <v>53</v>
      </c>
      <c r="B64" s="10">
        <v>10.67</v>
      </c>
      <c r="C64" s="11">
        <v>44</v>
      </c>
      <c r="D64" s="10">
        <f t="shared" si="5"/>
        <v>33.33</v>
      </c>
      <c r="E64" s="10">
        <v>10</v>
      </c>
      <c r="F64" s="25">
        <v>3</v>
      </c>
      <c r="G64" s="27">
        <v>5.5</v>
      </c>
    </row>
    <row r="65" spans="1:7" ht="15.75" x14ac:dyDescent="0.25">
      <c r="A65" s="9" t="s">
        <v>54</v>
      </c>
      <c r="B65" s="10">
        <v>10.67</v>
      </c>
      <c r="C65" s="11">
        <v>45</v>
      </c>
      <c r="D65" s="10">
        <f t="shared" si="5"/>
        <v>34.33</v>
      </c>
      <c r="E65" s="10">
        <v>10.33</v>
      </c>
      <c r="F65" s="25">
        <v>2</v>
      </c>
      <c r="G65" s="27">
        <v>3.5</v>
      </c>
    </row>
    <row r="66" spans="1:7" ht="15.75" x14ac:dyDescent="0.25">
      <c r="A66" s="9" t="s">
        <v>55</v>
      </c>
      <c r="B66" s="10">
        <v>10.67</v>
      </c>
      <c r="C66" s="11">
        <v>46</v>
      </c>
      <c r="D66" s="10">
        <f t="shared" si="5"/>
        <v>35.33</v>
      </c>
      <c r="E66" s="10">
        <v>10.67</v>
      </c>
      <c r="F66" s="25">
        <v>1</v>
      </c>
      <c r="G66" s="27"/>
    </row>
    <row r="67" spans="1:7" ht="15.75" x14ac:dyDescent="0.25">
      <c r="A67" s="9" t="s">
        <v>56</v>
      </c>
      <c r="B67" s="10">
        <v>10.67</v>
      </c>
      <c r="C67" s="11">
        <v>47</v>
      </c>
      <c r="D67" s="10">
        <f t="shared" si="5"/>
        <v>36.33</v>
      </c>
      <c r="E67" s="10">
        <v>11</v>
      </c>
      <c r="F67" s="25">
        <v>1</v>
      </c>
      <c r="G67" s="27"/>
    </row>
    <row r="68" spans="1:7" ht="15.75" x14ac:dyDescent="0.25">
      <c r="A68" s="9" t="s">
        <v>57</v>
      </c>
      <c r="B68" s="10">
        <v>11</v>
      </c>
      <c r="C68" s="11">
        <v>48</v>
      </c>
      <c r="D68" s="10">
        <f t="shared" si="5"/>
        <v>37</v>
      </c>
      <c r="E68" s="10">
        <v>10.33</v>
      </c>
      <c r="F68" s="25">
        <v>1</v>
      </c>
      <c r="G68" s="27"/>
    </row>
    <row r="69" spans="1:7" ht="15.75" x14ac:dyDescent="0.25">
      <c r="A69" s="14"/>
      <c r="B69" s="10"/>
      <c r="C69" s="28"/>
      <c r="D69" s="10"/>
      <c r="E69" s="10"/>
      <c r="F69" s="25"/>
      <c r="G69" s="29"/>
    </row>
    <row r="70" spans="1:7" ht="15.75" x14ac:dyDescent="0.25">
      <c r="A70" s="1"/>
      <c r="B70" s="2" t="s">
        <v>4</v>
      </c>
      <c r="C70" s="3"/>
      <c r="D70" s="4"/>
      <c r="E70" s="4" t="s">
        <v>4</v>
      </c>
      <c r="F70" s="3"/>
      <c r="G70" s="30"/>
    </row>
    <row r="71" spans="1:7" ht="15.75" x14ac:dyDescent="0.25">
      <c r="A71" s="1" t="s">
        <v>5</v>
      </c>
      <c r="B71" s="2" t="s">
        <v>6</v>
      </c>
      <c r="C71" s="3" t="s">
        <v>7</v>
      </c>
      <c r="D71" s="3" t="s">
        <v>7</v>
      </c>
      <c r="E71" s="4" t="s">
        <v>6</v>
      </c>
      <c r="F71" s="3" t="s">
        <v>7</v>
      </c>
      <c r="G71" s="30" t="s">
        <v>8</v>
      </c>
    </row>
    <row r="72" spans="1:7" ht="16.5" thickBot="1" x14ac:dyDescent="0.3">
      <c r="A72" s="7" t="s">
        <v>58</v>
      </c>
      <c r="B72" s="8" t="s">
        <v>7</v>
      </c>
      <c r="C72" s="7" t="s">
        <v>10</v>
      </c>
      <c r="D72" s="8" t="s">
        <v>11</v>
      </c>
      <c r="E72" s="8" t="s">
        <v>12</v>
      </c>
      <c r="F72" s="7" t="s">
        <v>13</v>
      </c>
      <c r="G72" s="31" t="s">
        <v>14</v>
      </c>
    </row>
    <row r="73" spans="1:7" ht="15.75" x14ac:dyDescent="0.25">
      <c r="A73" s="9" t="s">
        <v>59</v>
      </c>
      <c r="B73" s="10">
        <v>12.67</v>
      </c>
      <c r="C73" s="11">
        <v>44</v>
      </c>
      <c r="D73" s="10">
        <f t="shared" ref="D73:D79" si="6">C73-B73</f>
        <v>31.33</v>
      </c>
      <c r="E73" s="10">
        <v>10.67</v>
      </c>
      <c r="F73" s="25">
        <v>4</v>
      </c>
      <c r="G73" s="13">
        <v>10.5</v>
      </c>
    </row>
    <row r="74" spans="1:7" ht="15.75" x14ac:dyDescent="0.25">
      <c r="A74" s="9" t="s">
        <v>60</v>
      </c>
      <c r="B74" s="10">
        <v>12</v>
      </c>
      <c r="C74" s="11">
        <v>44</v>
      </c>
      <c r="D74" s="10">
        <f t="shared" si="6"/>
        <v>32</v>
      </c>
      <c r="E74" s="10">
        <v>10.67</v>
      </c>
      <c r="F74" s="25">
        <v>3</v>
      </c>
      <c r="G74" s="13">
        <v>6.25</v>
      </c>
    </row>
    <row r="75" spans="1:7" ht="15.75" x14ac:dyDescent="0.25">
      <c r="A75" s="9" t="s">
        <v>61</v>
      </c>
      <c r="B75" s="10">
        <v>12.67</v>
      </c>
      <c r="C75" s="11">
        <v>46</v>
      </c>
      <c r="D75" s="10">
        <f t="shared" si="6"/>
        <v>33.33</v>
      </c>
      <c r="E75" s="10">
        <v>11</v>
      </c>
      <c r="F75" s="25">
        <v>2</v>
      </c>
      <c r="G75" s="13">
        <v>4.25</v>
      </c>
    </row>
    <row r="76" spans="1:7" ht="15.75" x14ac:dyDescent="0.25">
      <c r="A76" s="9" t="s">
        <v>62</v>
      </c>
      <c r="B76" s="10">
        <v>12</v>
      </c>
      <c r="C76" s="11">
        <v>46</v>
      </c>
      <c r="D76" s="10">
        <f t="shared" si="6"/>
        <v>34</v>
      </c>
      <c r="E76" s="10">
        <v>11.67</v>
      </c>
      <c r="F76" s="25">
        <v>1</v>
      </c>
      <c r="G76" s="13"/>
    </row>
    <row r="77" spans="1:7" ht="15.75" x14ac:dyDescent="0.25">
      <c r="A77" s="9" t="s">
        <v>63</v>
      </c>
      <c r="B77" s="10">
        <v>11.67</v>
      </c>
      <c r="C77" s="11">
        <v>48</v>
      </c>
      <c r="D77" s="10">
        <f t="shared" si="6"/>
        <v>36.33</v>
      </c>
      <c r="E77" s="10">
        <v>11.33</v>
      </c>
      <c r="F77" s="25">
        <v>1</v>
      </c>
      <c r="G77" s="13"/>
    </row>
    <row r="78" spans="1:7" ht="15.75" x14ac:dyDescent="0.25">
      <c r="A78" s="9" t="s">
        <v>64</v>
      </c>
      <c r="B78" s="10">
        <v>12</v>
      </c>
      <c r="C78" s="11">
        <v>50</v>
      </c>
      <c r="D78" s="10">
        <f t="shared" si="6"/>
        <v>38</v>
      </c>
      <c r="E78" s="10">
        <v>12.33</v>
      </c>
      <c r="F78" s="25">
        <v>1</v>
      </c>
      <c r="G78" s="13"/>
    </row>
    <row r="79" spans="1:7" ht="15.75" x14ac:dyDescent="0.25">
      <c r="A79" s="9" t="s">
        <v>65</v>
      </c>
      <c r="B79" s="10">
        <v>11.67</v>
      </c>
      <c r="C79" s="11">
        <v>50</v>
      </c>
      <c r="D79" s="10">
        <f t="shared" si="6"/>
        <v>38.33</v>
      </c>
      <c r="E79" s="10">
        <v>11.67</v>
      </c>
      <c r="F79" s="25">
        <v>1</v>
      </c>
      <c r="G79" s="13"/>
    </row>
    <row r="80" spans="1:7" ht="15.75" x14ac:dyDescent="0.25">
      <c r="A80" s="14"/>
      <c r="G80" s="29"/>
    </row>
    <row r="81" spans="1:7" ht="15.75" x14ac:dyDescent="0.25">
      <c r="A81" s="1"/>
      <c r="B81" s="2" t="s">
        <v>4</v>
      </c>
      <c r="C81" s="3"/>
      <c r="D81" s="4"/>
      <c r="E81" s="4" t="s">
        <v>4</v>
      </c>
      <c r="F81" s="3"/>
      <c r="G81" s="30"/>
    </row>
    <row r="82" spans="1:7" ht="15.75" x14ac:dyDescent="0.25">
      <c r="A82" s="1" t="s">
        <v>5</v>
      </c>
      <c r="B82" s="2" t="s">
        <v>6</v>
      </c>
      <c r="C82" s="3" t="s">
        <v>7</v>
      </c>
      <c r="D82" s="3" t="s">
        <v>7</v>
      </c>
      <c r="E82" s="4" t="s">
        <v>6</v>
      </c>
      <c r="F82" s="3" t="s">
        <v>7</v>
      </c>
      <c r="G82" s="30" t="s">
        <v>8</v>
      </c>
    </row>
    <row r="83" spans="1:7" ht="16.5" thickBot="1" x14ac:dyDescent="0.3">
      <c r="A83" s="7" t="s">
        <v>66</v>
      </c>
      <c r="B83" s="8" t="s">
        <v>7</v>
      </c>
      <c r="C83" s="7" t="s">
        <v>10</v>
      </c>
      <c r="D83" s="8" t="s">
        <v>11</v>
      </c>
      <c r="E83" s="8" t="s">
        <v>12</v>
      </c>
      <c r="F83" s="7" t="s">
        <v>13</v>
      </c>
      <c r="G83" s="31" t="s">
        <v>14</v>
      </c>
    </row>
    <row r="84" spans="1:7" ht="15.75" x14ac:dyDescent="0.25">
      <c r="A84" s="9" t="s">
        <v>67</v>
      </c>
      <c r="B84" s="10">
        <v>13.67</v>
      </c>
      <c r="C84" s="11">
        <v>46</v>
      </c>
      <c r="D84" s="10">
        <f>C84-B84</f>
        <v>32.33</v>
      </c>
      <c r="E84" s="10">
        <v>12.67</v>
      </c>
      <c r="F84" s="25">
        <v>4</v>
      </c>
      <c r="G84" s="13">
        <v>7.5</v>
      </c>
    </row>
    <row r="85" spans="1:7" ht="15.75" x14ac:dyDescent="0.25">
      <c r="A85" s="9" t="s">
        <v>68</v>
      </c>
      <c r="B85" s="10">
        <v>13</v>
      </c>
      <c r="C85" s="11">
        <v>49</v>
      </c>
      <c r="D85" s="10">
        <f>C85-B85</f>
        <v>36</v>
      </c>
      <c r="E85" s="10">
        <v>13.67</v>
      </c>
      <c r="F85" s="25">
        <v>3</v>
      </c>
      <c r="G85" s="13">
        <v>4.5</v>
      </c>
    </row>
    <row r="86" spans="1:7" ht="15.75" x14ac:dyDescent="0.25">
      <c r="A86" s="9" t="s">
        <v>69</v>
      </c>
      <c r="B86" s="10">
        <v>13.67</v>
      </c>
      <c r="C86" s="11">
        <v>50</v>
      </c>
      <c r="D86" s="10">
        <f>C86-B86</f>
        <v>36.33</v>
      </c>
      <c r="E86" s="10">
        <v>14.33</v>
      </c>
      <c r="F86" s="25">
        <v>2</v>
      </c>
      <c r="G86" s="13">
        <v>3</v>
      </c>
    </row>
    <row r="87" spans="1:7" ht="15.75" x14ac:dyDescent="0.25">
      <c r="A87" s="9" t="s">
        <v>70</v>
      </c>
      <c r="B87" s="10">
        <v>13.67</v>
      </c>
      <c r="C87" s="11">
        <v>51</v>
      </c>
      <c r="D87" s="10">
        <f>C87-B87</f>
        <v>37.33</v>
      </c>
      <c r="E87" s="10">
        <v>14</v>
      </c>
      <c r="F87" s="25">
        <v>1</v>
      </c>
      <c r="G87" s="27"/>
    </row>
    <row r="88" spans="1:7" ht="15.75" x14ac:dyDescent="0.25">
      <c r="A88" s="9" t="s">
        <v>71</v>
      </c>
      <c r="B88" s="10">
        <v>13</v>
      </c>
      <c r="C88" s="11">
        <v>53</v>
      </c>
      <c r="D88" s="10">
        <f>C88-B88</f>
        <v>40</v>
      </c>
      <c r="E88" s="10">
        <v>14</v>
      </c>
      <c r="F88" s="25">
        <v>1</v>
      </c>
      <c r="G88" s="27"/>
    </row>
    <row r="89" spans="1:7" ht="15.75" x14ac:dyDescent="0.25">
      <c r="A89" s="14"/>
      <c r="B89" s="10"/>
      <c r="C89" s="23"/>
      <c r="D89" s="10"/>
      <c r="E89" s="10"/>
      <c r="F89" s="25"/>
      <c r="G89" s="29"/>
    </row>
    <row r="90" spans="1:7" ht="15.75" x14ac:dyDescent="0.25">
      <c r="A90" s="1"/>
      <c r="B90" s="2" t="s">
        <v>4</v>
      </c>
      <c r="C90" s="3"/>
      <c r="D90" s="4"/>
      <c r="E90" s="4" t="s">
        <v>4</v>
      </c>
      <c r="F90" s="3"/>
      <c r="G90" s="30"/>
    </row>
    <row r="91" spans="1:7" ht="15.75" x14ac:dyDescent="0.25">
      <c r="A91" s="1" t="s">
        <v>5</v>
      </c>
      <c r="B91" s="2" t="s">
        <v>6</v>
      </c>
      <c r="C91" s="3" t="s">
        <v>7</v>
      </c>
      <c r="D91" s="3" t="s">
        <v>7</v>
      </c>
      <c r="E91" s="4" t="s">
        <v>6</v>
      </c>
      <c r="F91" s="3" t="s">
        <v>7</v>
      </c>
      <c r="G91" s="30" t="s">
        <v>8</v>
      </c>
    </row>
    <row r="92" spans="1:7" ht="16.5" thickBot="1" x14ac:dyDescent="0.3">
      <c r="A92" s="7" t="s">
        <v>72</v>
      </c>
      <c r="B92" s="8" t="s">
        <v>7</v>
      </c>
      <c r="C92" s="7" t="s">
        <v>10</v>
      </c>
      <c r="D92" s="8" t="s">
        <v>11</v>
      </c>
      <c r="E92" s="8" t="s">
        <v>12</v>
      </c>
      <c r="F92" s="7" t="s">
        <v>13</v>
      </c>
      <c r="G92" s="31" t="s">
        <v>14</v>
      </c>
    </row>
    <row r="93" spans="1:7" ht="15.75" x14ac:dyDescent="0.25">
      <c r="A93" s="9" t="s">
        <v>73</v>
      </c>
      <c r="B93" s="10">
        <v>15</v>
      </c>
      <c r="C93" s="11">
        <v>50</v>
      </c>
      <c r="D93" s="10">
        <f>C93-B93</f>
        <v>35</v>
      </c>
      <c r="E93" s="10">
        <v>14.33</v>
      </c>
      <c r="F93" s="25">
        <v>4</v>
      </c>
      <c r="G93" s="13">
        <v>7.5</v>
      </c>
    </row>
    <row r="94" spans="1:7" ht="15.75" x14ac:dyDescent="0.25">
      <c r="A94" s="9" t="s">
        <v>74</v>
      </c>
      <c r="B94" s="10">
        <v>16.329999999999998</v>
      </c>
      <c r="C94" s="11">
        <v>52</v>
      </c>
      <c r="D94" s="10">
        <f>C94-B94</f>
        <v>35.67</v>
      </c>
      <c r="E94" s="10">
        <v>14.33</v>
      </c>
      <c r="F94" s="25">
        <v>3</v>
      </c>
      <c r="G94" s="13">
        <v>4.5</v>
      </c>
    </row>
    <row r="95" spans="1:7" ht="15.75" x14ac:dyDescent="0.25">
      <c r="A95" s="9" t="s">
        <v>75</v>
      </c>
      <c r="B95" s="10">
        <v>17</v>
      </c>
      <c r="C95" s="11">
        <v>53</v>
      </c>
      <c r="D95" s="10">
        <f>C95-B95</f>
        <v>36</v>
      </c>
      <c r="E95" s="10">
        <v>17.329999999999998</v>
      </c>
      <c r="F95" s="25">
        <v>2</v>
      </c>
      <c r="G95" s="13">
        <v>3</v>
      </c>
    </row>
    <row r="96" spans="1:7" ht="15.75" x14ac:dyDescent="0.25">
      <c r="A96" s="9" t="s">
        <v>76</v>
      </c>
      <c r="B96" s="10">
        <v>15.33</v>
      </c>
      <c r="C96" s="11">
        <v>52</v>
      </c>
      <c r="D96" s="10">
        <f>C96-B96</f>
        <v>36.67</v>
      </c>
      <c r="E96" s="10">
        <v>15</v>
      </c>
      <c r="F96" s="25">
        <v>1</v>
      </c>
    </row>
    <row r="97" spans="1:7" ht="15.75" x14ac:dyDescent="0.25">
      <c r="A97" s="9" t="s">
        <v>77</v>
      </c>
      <c r="B97" s="10">
        <v>21</v>
      </c>
      <c r="C97" s="11">
        <v>59</v>
      </c>
      <c r="D97" s="10">
        <f>C97-B97</f>
        <v>38</v>
      </c>
      <c r="E97" s="10">
        <v>22.67</v>
      </c>
      <c r="F97" s="25">
        <v>1</v>
      </c>
    </row>
    <row r="99" spans="1:7" ht="15.75" x14ac:dyDescent="0.25">
      <c r="F99" s="15">
        <f>SUM(F11:F97)</f>
        <v>109</v>
      </c>
      <c r="G99" s="32">
        <f>SUM(G11:G95)</f>
        <v>165</v>
      </c>
    </row>
  </sheetData>
  <pageMargins left="0.7" right="0.7" top="0.75" bottom="0.75" header="0.3" footer="0.3"/>
  <pageSetup scale="86" orientation="portrait" verticalDpi="300" r:id="rId1"/>
  <rowBreaks count="1" manualBreakCount="1">
    <brk id="4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Miller</dc:creator>
  <cp:lastModifiedBy>City of Idaho Falls</cp:lastModifiedBy>
  <cp:lastPrinted>2016-07-21T00:01:01Z</cp:lastPrinted>
  <dcterms:created xsi:type="dcterms:W3CDTF">2016-07-20T23:45:08Z</dcterms:created>
  <dcterms:modified xsi:type="dcterms:W3CDTF">2016-07-23T22:57:04Z</dcterms:modified>
</cp:coreProperties>
</file>